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E3D1371B-0E4B-4C52-81A2-49909A94942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2314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<sst xmlns="http://schemas.openxmlformats.org/spreadsheetml/2006/main" count="34" uniqueCount="31">
  <si>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</si>
  <si>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</si>
  <si>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</si>
  <si>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</si>
  <si>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</si>
  <si>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</si>
  <si>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</si>
  <si>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</si>
  <si>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</si>
  <si>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</si>
  <si>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</si>
  <si>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</si>
  <si>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</si>
  <si>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</si>
  <si>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</si>
  <si>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</si>
  <si>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</si>
  <si>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</si>
  <si>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</si>
  <si>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</si>
  <si>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</si>
  <si>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</si>
  <si>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</si>
  <si>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</si>
  <si>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de Puentes Fronterizos de Chihuahua 2243</t>
  </si>
  <si>
    <t>Del 01 de enero al 31 de diciembre de 2022 (b)</t>
  </si>
  <si>
    <t>A. Dirección General</t>
  </si>
  <si>
    <t>B. Dirección Operativa</t>
  </si>
  <si>
    <t>C. Dirección Jurídica</t>
  </si>
  <si>
    <t>D. Dirección Administrativa</t>
  </si>
  <si>
    <t>E. Dirección Técnica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</si>
</sst>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showGridLines="0" tabSelected="1" zoomScale="85" zoomScaleNormal="85" workbookViewId="0"/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24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25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441760119.30000001</v>
      </c>
      <c r="D9" s="12">
        <f>SUM(D10:D17)</f>
        <v>294464582.11999995</v>
      </c>
      <c r="E9" s="16">
        <f>SUM(C9:D9)</f>
        <v>736224701.41999996</v>
      </c>
      <c r="F9" s="12">
        <f>SUM(F10:F17)</f>
        <v>619308740.73000002</v>
      </c>
      <c r="G9" s="12">
        <f>SUM(G10:G17)</f>
        <v>619311740.74999988</v>
      </c>
      <c r="H9" s="16">
        <f>SUM(E9-F9)</f>
        <v>116915960.68999994</v>
      </c>
    </row>
    <row r="10" spans="2:9" x14ac:dyDescent="0.2">
      <c r="B10" s="7" t="s">
        <v>26</v>
      </c>
      <c r="C10" s="8">
        <v>295981463.10000002</v>
      </c>
      <c r="D10" s="8">
        <v>295946601.81999999</v>
      </c>
      <c r="E10" s="8">
        <f>SUM(C10:D10)</f>
        <v>591928064.92000008</v>
      </c>
      <c r="F10" s="8">
        <v>484604464.52999997</v>
      </c>
      <c r="G10" s="8">
        <v>484607464.52999997</v>
      </c>
      <c r="H10" s="8">
        <f>SUM(E10-F10)</f>
        <v>107323600.3900001</v>
      </c>
    </row>
    <row r="11" spans="2:9" x14ac:dyDescent="0.2">
      <c r="B11" s="7" t="s">
        <v>27</v>
      </c>
      <c r="C11" s="8">
        <v>30200000</v>
      </c>
      <c r="D11" s="8">
        <v>3683758.57</v>
      </c>
      <c r="E11" s="8">
        <f t="shared" ref="E11:E17" si="0">SUM(C11:D11)</f>
        <v>33883758.57</v>
      </c>
      <c r="F11" s="8">
        <v>33884652.200000003</v>
      </c>
      <c r="G11" s="8">
        <v>33884652.200000003</v>
      </c>
      <c r="H11" s="8">
        <f t="shared" ref="H11:H17" si="1">SUM(E11-F11)</f>
        <v>-893.63000000268221</v>
      </c>
    </row>
    <row r="12" spans="2:9" x14ac:dyDescent="0.2">
      <c r="B12" s="7" t="s">
        <v>28</v>
      </c>
      <c r="C12" s="8">
        <v>11715000</v>
      </c>
      <c r="D12" s="8">
        <v>-5949751.79</v>
      </c>
      <c r="E12" s="8">
        <f t="shared" si="0"/>
        <v>5765248.21</v>
      </c>
      <c r="F12" s="8">
        <v>5764350.7000000002</v>
      </c>
      <c r="G12" s="8">
        <v>5764350.7000000002</v>
      </c>
      <c r="H12" s="8">
        <f t="shared" si="1"/>
        <v>897.50999999977648</v>
      </c>
    </row>
    <row r="13" spans="2:9" x14ac:dyDescent="0.2">
      <c r="B13" s="7" t="s">
        <v>29</v>
      </c>
      <c r="C13" s="8">
        <v>73511250</v>
      </c>
      <c r="D13" s="8">
        <v>-2630144.63</v>
      </c>
      <c r="E13" s="8">
        <f t="shared" si="0"/>
        <v>70881105.370000005</v>
      </c>
      <c r="F13" s="8">
        <v>67189286.310000002</v>
      </c>
      <c r="G13" s="8">
        <v>67189286.299999997</v>
      </c>
      <c r="H13" s="8">
        <f t="shared" si="1"/>
        <v>3691819.0600000024</v>
      </c>
    </row>
    <row r="14" spans="2:9" x14ac:dyDescent="0.2">
      <c r="B14" s="7" t="s">
        <v>30</v>
      </c>
      <c r="C14" s="8">
        <v>30352406.199999999</v>
      </c>
      <c r="D14" s="8">
        <v>3414118.15</v>
      </c>
      <c r="E14" s="8">
        <f t="shared" si="0"/>
        <v>33766524.350000001</v>
      </c>
      <c r="F14" s="8">
        <v>27865986.989999998</v>
      </c>
      <c r="G14" s="8">
        <v>27865987.02</v>
      </c>
      <c r="H14" s="8">
        <f t="shared" si="1"/>
        <v>5900537.3600000031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441760119.30000001</v>
      </c>
      <c r="D29" s="4">
        <f t="shared" ref="D29:H29" si="5">SUM(D9+D19)</f>
        <v>294464582.11999995</v>
      </c>
      <c r="E29" s="4">
        <f t="shared" si="5"/>
        <v>736224701.41999996</v>
      </c>
      <c r="F29" s="4">
        <f t="shared" si="5"/>
        <v>619308740.73000002</v>
      </c>
      <c r="G29" s="4">
        <f t="shared" si="5"/>
        <v>619311740.74999988</v>
      </c>
      <c r="H29" s="4">
        <f t="shared" si="5"/>
        <v>116915960.68999994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2020-01-08T21:44:09Z</dcterms:created>
  <dcterms:modified xsi:type="dcterms:W3CDTF">2023-01-26T17:39:53Z</dcterms:modified>
</cp:coreProperties>
</file>